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2024年度项目支出绩效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<sst xmlns="http://schemas.openxmlformats.org/spreadsheetml/2006/main" count="129" uniqueCount="100">
  <si>
    <t>项目支出绩效自评表</t>
  </si>
  <si>
    <t>（2024年度）</t>
  </si>
  <si>
    <t>项目名称</t>
  </si>
  <si>
    <t>安徽汽车职业技术学院办学经费(生均拨款)</t>
  </si>
  <si>
    <t>主管部门</t>
  </si>
  <si>
    <t>080-合肥市教育局</t>
  </si>
  <si>
    <t>预算单位</t>
  </si>
  <si>
    <t>080001-合肥市教育局本级</t>
  </si>
  <si>
    <t>项目资金
（万元）</t>
  </si>
  <si>
    <t>年初预算数</t>
  </si>
  <si>
    <t>全年预算数</t>
  </si>
  <si>
    <t>全年执行数</t>
  </si>
  <si>
    <t>执行率</t>
  </si>
  <si>
    <t>（A）</t>
  </si>
  <si>
    <t>（B）</t>
  </si>
  <si>
    <t>（B/A）</t>
  </si>
  <si>
    <t>年度资金总额</t>
  </si>
  <si>
    <t>其中：当年财政资金</t>
  </si>
  <si>
    <t>-</t>
  </si>
  <si>
    <t>上年结转资金</t>
  </si>
  <si>
    <t>其他资金</t>
  </si>
  <si>
    <t>年度总体目标</t>
  </si>
  <si>
    <t>预期目标</t>
  </si>
  <si>
    <t>实际完成情况</t>
  </si>
  <si>
    <t>申请9221.6万元财政资金，为学校发展提供经费保障，全面提高教育教学质量，助力学院成为汽车产业技能型人才培养示范基地和全国优质高职学校。</t>
  </si>
  <si>
    <t xml:space="preserve"> 截止12月底项目总成本发生9221.6万元，项目资金综合使用率100%。其中，日常基本支出4621.6万元，使用率100%，达成年度目标；工程项目支出4600万元，使用率100%，达成年度目标。</t>
  </si>
  <si>
    <t>绩效指标</t>
  </si>
  <si>
    <t>一级指标</t>
  </si>
  <si>
    <t>二级指标</t>
  </si>
  <si>
    <t>三级指标</t>
  </si>
  <si>
    <t>年度指标值</t>
  </si>
  <si>
    <t>实际完成值</t>
  </si>
  <si>
    <t>分值</t>
  </si>
  <si>
    <t>得分</t>
  </si>
  <si>
    <t>偏差原因分析及改进措施</t>
  </si>
  <si>
    <t>决策分(15分)</t>
  </si>
  <si>
    <t>项目立项(7分)</t>
  </si>
  <si>
    <t>项目立项规范性</t>
  </si>
  <si>
    <t>项目立项规范</t>
  </si>
  <si>
    <t>达成预期指标</t>
  </si>
  <si>
    <t/>
  </si>
  <si>
    <t>绩效目标(8分)</t>
  </si>
  <si>
    <t>绩效目标合理性</t>
  </si>
  <si>
    <t>绩效目标合理明确</t>
  </si>
  <si>
    <t>绩效目标明确性</t>
  </si>
  <si>
    <t>绩效指标清晰量化</t>
  </si>
  <si>
    <t>部分达成预期指标并具有一定效果</t>
  </si>
  <si>
    <t>偏差原因：部分指标不够清晰、量化；改进措施：进一步清晰量化绩效指标。</t>
  </si>
  <si>
    <t>过程分(25分)</t>
  </si>
  <si>
    <t>资金管理(15分)</t>
  </si>
  <si>
    <t>预算执行率</t>
  </si>
  <si>
    <t>资金使用合规性</t>
  </si>
  <si>
    <t>项目资金使用合规</t>
  </si>
  <si>
    <t>组织实施(10分)</t>
  </si>
  <si>
    <t>管理制度健全性</t>
  </si>
  <si>
    <t>管理制度健全</t>
  </si>
  <si>
    <t>制度执行有效性</t>
  </si>
  <si>
    <t>有关制度执行有效</t>
  </si>
  <si>
    <t>产出指标(30分)</t>
  </si>
  <si>
    <t>数量指标(8分)</t>
  </si>
  <si>
    <t>受益学生人数</t>
  </si>
  <si>
    <t>≥8812人</t>
  </si>
  <si>
    <t>8835</t>
  </si>
  <si>
    <t>质量指标(7分)</t>
  </si>
  <si>
    <t>经费支出合规性</t>
  </si>
  <si>
    <t>合规</t>
  </si>
  <si>
    <t>时效指标(8分)</t>
  </si>
  <si>
    <t>项目按序时推进</t>
  </si>
  <si>
    <t>按进度推进</t>
  </si>
  <si>
    <t>成本指标(7分)</t>
  </si>
  <si>
    <t>项目总成本</t>
  </si>
  <si>
    <t>≤9221.6万元</t>
  </si>
  <si>
    <t>9221.6</t>
  </si>
  <si>
    <t>高职专科、高级工、预备技师生均标准</t>
  </si>
  <si>
    <t>≤12000元/人</t>
  </si>
  <si>
    <t>12000</t>
  </si>
  <si>
    <t>中级工生均标准</t>
  </si>
  <si>
    <t>≤8000元/人</t>
  </si>
  <si>
    <t>8000</t>
  </si>
  <si>
    <t>高职扩招（弹性制）生均标准</t>
  </si>
  <si>
    <t>≤4000元/人</t>
  </si>
  <si>
    <t>4000</t>
  </si>
  <si>
    <t>效益指标(30分)</t>
  </si>
  <si>
    <t>经济效益指标</t>
  </si>
  <si>
    <t>不适用</t>
  </si>
  <si>
    <t>社会效益指标</t>
  </si>
  <si>
    <t>对服务社会经济社会发展能力胡影响</t>
  </si>
  <si>
    <t>效果显著</t>
  </si>
  <si>
    <t>偏差原因：社会效益指标难以量化，部分指标设置不够清晰；改进措施：进一步优化指标评价标准，设定可量化指标值。</t>
  </si>
  <si>
    <t>生态效益指标</t>
  </si>
  <si>
    <t>本项目不适用此指标</t>
  </si>
  <si>
    <t>可持续影响指标</t>
  </si>
  <si>
    <t>对促进高校健康发展的可持续性</t>
  </si>
  <si>
    <t>明显</t>
  </si>
  <si>
    <t>偏差原因：可持续影响指标难以量化，部分指标设置不够清晰；改进措施：进一步优化指标评价标准，设定可量化指标值。</t>
  </si>
  <si>
    <t>服务对象满意度指标(10分)</t>
  </si>
  <si>
    <t>学生、家长、教职员工满意度</t>
  </si>
  <si>
    <t>≥90%</t>
  </si>
  <si>
    <t>99.52</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</si>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</sst>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宋体"/>
      <charset val="134"/>
    </font>
    <font>
      <b/>
      <sz val="16"/>
      <color rgb="FF000000"/>
      <name val="方正小标宋简体"/>
      <charset val="134"/>
    </font>
    <font>
      <sz val="10"/>
      <color rgb="FF000000"/>
      <name val="仿宋_GB2312"/>
      <charset val="134"/>
    </font>
    <font>
      <sz val="9"/>
      <color rgb="FF000000"/>
      <name val="宋体"/>
      <charset val="134"/>
    </font>
    <font>
      <sz val="10.5"/>
      <color rgb="FF000000"/>
      <name val="Calibri"/>
      <family val="2"/>
      <charset val="134"/>
    </font>
    <font>
      <sz val="9"/>
      <color rgb="FF000000"/>
      <name val="Times New Roman"/>
      <family val="1"/>
      <charset val="134"/>
    </font>
    <font>
      <b/>
      <sz val="9"/>
      <color rgb="FF000000"/>
      <name val="宋体"/>
      <charset val="134"/>
    </font>
    <font>
      <b/>
      <sz val="10.5"/>
      <color rgb="FF000000"/>
      <name val="宋体"/>
      <charset val="134"/>
    </font>
    <font>
      <u/>
      <sz val="11"/>
      <color rgb="FF0000FF"/>
      <name val="宋体"/>
      <charset val="0"/>
    </font>
    <font>
      <u/>
      <sz val="11"/>
      <color rgb="FF800080"/>
      <name val="宋体"/>
      <charset val="0"/>
    </font>
    <font>
      <sz val="11"/>
      <color rgb="FFFF0000"/>
      <name val="宋体"/>
      <charset val="0"/>
    </font>
    <font>
      <b/>
      <sz val="18"/>
      <color rgb="FF44546A"/>
      <name val="宋体"/>
      <charset val="134"/>
    </font>
    <font>
      <i/>
      <sz val="11"/>
      <color rgb="FF7F7F7F"/>
      <name val="宋体"/>
      <charset val="0"/>
    </font>
    <font>
      <b/>
      <sz val="15"/>
      <color rgb="FF44546A"/>
      <name val="宋体"/>
      <charset val="134"/>
    </font>
    <font>
      <b/>
      <sz val="13"/>
      <color rgb="FF44546A"/>
      <name val="宋体"/>
      <charset val="134"/>
    </font>
    <font>
      <b/>
      <sz val="11"/>
      <color rgb="FF44546A"/>
      <name val="宋体"/>
      <charset val="134"/>
    </font>
    <font>
      <sz val="11"/>
      <color rgb="FF3F3F76"/>
      <name val="宋体"/>
      <charset val="0"/>
    </font>
    <font>
      <b/>
      <sz val="11"/>
      <color rgb="FF3F3F3F"/>
      <name val="宋体"/>
      <charset val="0"/>
    </font>
    <font>
      <b/>
      <sz val="11"/>
      <color rgb="FFFA7D00"/>
      <name val="宋体"/>
      <charset val="0"/>
    </font>
    <font>
      <b/>
      <sz val="11"/>
      <color rgb="FFFFFFFF"/>
      <name val="宋体"/>
      <charset val="0"/>
    </font>
    <font>
      <sz val="11"/>
      <color rgb="FFFA7D00"/>
      <name val="宋体"/>
      <charset val="0"/>
    </font>
    <font>
      <b/>
      <sz val="11"/>
      <color rgb="FF000000"/>
      <name val="宋体"/>
      <charset val="0"/>
    </font>
    <font>
      <sz val="11"/>
      <color rgb="FF006100"/>
      <name val="宋体"/>
      <charset val="0"/>
    </font>
    <font>
      <sz val="11"/>
      <color rgb="FF9C0006"/>
      <name val="宋体"/>
      <charset val="0"/>
    </font>
    <font>
      <sz val="11"/>
      <color rgb="FF9C6500"/>
      <name val="宋体"/>
      <charset val="0"/>
    </font>
    <font>
      <sz val="11"/>
      <color rgb="FFFFFFFF"/>
      <name val="宋体"/>
      <charset val="0"/>
    </font>
    <font>
      <sz val="11"/>
      <color rgb="FF000000"/>
      <name val="宋体"/>
      <charset val="0"/>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DEBF7"/>
        <bgColor indexed="64"/>
      </patternFill>
    </fill>
    <fill>
      <patternFill patternType="solid">
        <fgColor rgb="FFBDD7EE"/>
        <bgColor indexed="64"/>
      </patternFill>
    </fill>
    <fill>
      <patternFill patternType="solid">
        <fgColor rgb="FF9BC2E6"/>
        <bgColor indexed="64"/>
      </patternFill>
    </fill>
    <fill>
      <patternFill patternType="solid">
        <fgColor rgb="FFED7D31"/>
        <bgColor indexed="64"/>
      </patternFill>
    </fill>
    <fill>
      <patternFill patternType="solid">
        <fgColor rgb="FFFCE4D6"/>
        <bgColor indexed="64"/>
      </patternFill>
    </fill>
    <fill>
      <patternFill patternType="solid">
        <fgColor rgb="FFF8CBAD"/>
        <bgColor indexed="64"/>
      </patternFill>
    </fill>
    <fill>
      <patternFill patternType="solid">
        <fgColor rgb="FFF4B084"/>
        <bgColor indexed="64"/>
      </patternFill>
    </fill>
    <fill>
      <patternFill patternType="solid">
        <fgColor rgb="FFEDEDED"/>
        <bgColor indexed="64"/>
      </patternFill>
    </fill>
    <fill>
      <patternFill patternType="solid">
        <fgColor rgb="FFDBDBDB"/>
        <bgColor indexed="64"/>
      </patternFill>
    </fill>
    <fill>
      <patternFill patternType="solid">
        <fgColor rgb="FFC9C9C9"/>
        <bgColor indexed="64"/>
      </patternFill>
    </fill>
    <fill>
      <patternFill patternType="solid">
        <fgColor rgb="FFFFC000"/>
        <bgColor indexed="64"/>
      </patternFill>
    </fill>
    <fill>
      <patternFill patternType="solid">
        <fgColor rgb="FFFFF2CC"/>
        <bgColor indexed="64"/>
      </patternFill>
    </fill>
    <fill>
      <patternFill patternType="solid">
        <fgColor rgb="FFFFE699"/>
        <bgColor indexed="64"/>
      </patternFill>
    </fill>
    <fill>
      <patternFill patternType="solid">
        <fgColor rgb="FFFFD966"/>
        <bgColor indexed="64"/>
      </patternFill>
    </fill>
    <fill>
      <patternFill patternType="solid">
        <fgColor rgb="FF4472C4"/>
        <bgColor indexed="64"/>
      </patternFill>
    </fill>
    <fill>
      <patternFill patternType="solid">
        <fgColor rgb="FFD9E1F2"/>
        <bgColor indexed="64"/>
      </patternFill>
    </fill>
    <fill>
      <patternFill patternType="solid">
        <fgColor rgb="FFB4C6E7"/>
        <bgColor indexed="64"/>
      </patternFill>
    </fill>
    <fill>
      <patternFill patternType="solid">
        <fgColor rgb="FF8EA9DB"/>
        <bgColor indexed="64"/>
      </patternFill>
    </fill>
    <fill>
      <patternFill patternType="solid">
        <fgColor rgb="FF70AD47"/>
        <bgColor indexed="64"/>
      </patternFill>
    </fill>
    <fill>
      <patternFill patternType="solid">
        <fgColor rgb="FFE2EFDA"/>
        <bgColor indexed="64"/>
      </patternFill>
    </fill>
    <fill>
      <patternFill patternType="solid">
        <fgColor rgb="FFC6E0B4"/>
        <bgColor indexed="64"/>
      </patternFill>
    </fill>
    <fill>
      <patternFill patternType="solid">
        <fgColor rgb="FFA9D08E"/>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0" fillId="2" borderId="3" applyNumberFormat="0" applyFon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3" borderId="6" applyNumberFormat="0" applyAlignment="0" applyProtection="0"/>
    <xf numFmtId="0" fontId="17" fillId="4" borderId="7" applyNumberFormat="0" applyAlignment="0" applyProtection="0"/>
    <xf numFmtId="0" fontId="18" fillId="4" borderId="6" applyNumberFormat="0" applyAlignment="0" applyProtection="0"/>
    <xf numFmtId="0" fontId="19" fillId="5" borderId="8" applyNumberFormat="0" applyAlignment="0" applyProtection="0"/>
    <xf numFmtId="0" fontId="20" fillId="0" borderId="9" applyNumberFormat="0" applyFill="0" applyAlignment="0" applyProtection="0"/>
    <xf numFmtId="0" fontId="21" fillId="0" borderId="10" applyNumberFormat="0" applyFill="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5" fillId="16" borderId="0" applyNumberFormat="0" applyBorder="0" applyAlignment="0" applyProtection="0"/>
    <xf numFmtId="0" fontId="25" fillId="5"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5" fillId="31" borderId="0" applyNumberFormat="0" applyBorder="0" applyAlignment="0" applyProtection="0"/>
  </cellStyleXfs>
  <cellXfs count="21">
    <xf numFmtId="0" fontId="0" fillId="0" borderId="0" xfId="0" applyNumberFormat="1" applyFont="1" applyFill="1" applyBorder="1" applyAlignment="1" applyProtection="1"/>
    <xf numFmtId="0" fontId="0" fillId="0" borderId="0" xfId="0" applyNumberFormat="1" applyFont="1" applyFill="1" applyBorder="1" applyAlignment="1" applyProtection="1">
      <alignment horizontal="center"/>
    </xf>
    <xf numFmtId="0" fontId="1"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xf>
    <xf numFmtId="2" fontId="3" fillId="0" borderId="2" xfId="0" applyNumberFormat="1" applyFont="1" applyBorder="1" applyAlignment="1">
      <alignment horizontal="center" vertical="center"/>
    </xf>
    <xf numFmtId="0" fontId="5" fillId="0" borderId="1" xfId="0" applyFont="1" applyBorder="1" applyAlignment="1">
      <alignment horizontal="left" vertical="center"/>
    </xf>
    <xf numFmtId="0" fontId="3" fillId="0" borderId="1" xfId="0" applyNumberFormat="1" applyFont="1" applyBorder="1" applyAlignment="1">
      <alignment horizontal="left" vertical="center" wrapText="1"/>
    </xf>
    <xf numFmtId="0"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justify" vertical="center" wrapText="1"/>
    </xf>
    <xf numFmtId="9"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0" fontId="3"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0" fillId="0" borderId="0" xfId="0" applyNumberFormat="1" applyFont="1" applyFill="1" applyBorder="1" applyAlignment="1" applyProtection="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1"/>
  <sheetViews>
    <sheetView tabSelected="1" zoomScaleSheetLayoutView="60" topLeftCell="A13" workbookViewId="0">
      <selection activeCell="F18" sqref="F18"/>
    </sheetView>
  </sheetViews>
  <sheetFormatPr defaultColWidth="8.1" defaultRowHeight="14.4" customHeight="1"/>
  <cols>
    <col min="1" max="1" width="6" customWidth="1"/>
    <col min="2" max="2" width="9" customWidth="1"/>
    <col min="3" max="3" width="13.5" customWidth="1"/>
    <col min="4" max="4" width="9.6" customWidth="1"/>
    <col min="5" max="5" width="20.25" customWidth="1"/>
    <col min="6" max="6" width="15.25" customWidth="1"/>
    <col min="7" max="7" width="14" style="1" customWidth="1"/>
    <col min="8" max="9" width="9.6" style="1" customWidth="1"/>
    <col min="10" max="10" width="19.5" style="1" customWidth="1"/>
  </cols>
  <sheetData>
    <row r="1" ht="38.25" customHeight="1" spans="1:10">
      <c r="A1" s="2" t="s">
        <v>0</v>
      </c>
      <c r="B1" s="2"/>
      <c r="C1" s="2"/>
      <c r="D1" s="2"/>
      <c r="E1" s="2"/>
      <c r="F1" s="2"/>
      <c r="G1" s="2"/>
      <c r="H1" s="2"/>
      <c r="I1" s="2"/>
      <c r="J1" s="2"/>
    </row>
    <row r="2" ht="15.75" customHeight="1" spans="1:10">
      <c r="A2" s="3" t="s">
        <v>1</v>
      </c>
      <c r="B2" s="3"/>
      <c r="C2" s="3"/>
      <c r="D2" s="3"/>
      <c r="E2" s="3"/>
      <c r="F2" s="3"/>
      <c r="G2" s="3"/>
      <c r="H2" s="3"/>
      <c r="I2" s="3"/>
      <c r="J2" s="3"/>
    </row>
    <row r="3" ht="20.1" customHeight="1" spans="1:10">
      <c r="A3" s="4" t="s">
        <v>2</v>
      </c>
      <c r="B3" s="4"/>
      <c r="C3" s="5" t="s">
        <v>3</v>
      </c>
      <c r="D3" s="5"/>
      <c r="E3" s="5"/>
      <c r="F3" s="5"/>
      <c r="G3" s="5"/>
      <c r="H3" s="5"/>
      <c r="I3" s="5"/>
      <c r="J3" s="5"/>
    </row>
    <row r="4" ht="20.1" customHeight="1" spans="1:10">
      <c r="A4" s="4" t="s">
        <v>4</v>
      </c>
      <c r="B4" s="4"/>
      <c r="C4" s="5" t="s">
        <v>5</v>
      </c>
      <c r="D4" s="5"/>
      <c r="E4" s="5"/>
      <c r="F4" s="5"/>
      <c r="G4" s="6" t="s">
        <v>6</v>
      </c>
      <c r="H4" s="7" t="s">
        <v>7</v>
      </c>
      <c r="I4" s="7"/>
      <c r="J4" s="7"/>
    </row>
    <row r="5" ht="20.1" customHeight="1" spans="1:10">
      <c r="A5" s="6" t="s">
        <v>8</v>
      </c>
      <c r="B5" s="6"/>
      <c r="C5" s="5"/>
      <c r="D5" s="5"/>
      <c r="E5" s="4" t="s">
        <v>9</v>
      </c>
      <c r="F5" s="4"/>
      <c r="G5" s="4" t="s">
        <v>10</v>
      </c>
      <c r="H5" s="4" t="s">
        <v>11</v>
      </c>
      <c r="I5" s="4"/>
      <c r="J5" s="6" t="s">
        <v>12</v>
      </c>
    </row>
    <row r="6" ht="20.1" customHeight="1" spans="1:10">
      <c r="A6" s="6"/>
      <c r="B6" s="6"/>
      <c r="C6" s="5"/>
      <c r="D6" s="5"/>
      <c r="E6" s="4"/>
      <c r="F6" s="4"/>
      <c r="G6" s="4" t="s">
        <v>13</v>
      </c>
      <c r="H6" s="4" t="s">
        <v>14</v>
      </c>
      <c r="I6" s="4"/>
      <c r="J6" s="6" t="s">
        <v>15</v>
      </c>
    </row>
    <row r="7" ht="20.1" customHeight="1" spans="1:10">
      <c r="A7" s="6"/>
      <c r="B7" s="6"/>
      <c r="C7" s="8" t="s">
        <v>16</v>
      </c>
      <c r="D7" s="8"/>
      <c r="E7" s="9">
        <v>9221.6</v>
      </c>
      <c r="F7" s="9"/>
      <c r="G7" s="9">
        <v>9221.6</v>
      </c>
      <c r="H7" s="9">
        <v>9221.6</v>
      </c>
      <c r="I7" s="9"/>
      <c r="J7" s="18">
        <f>H7/G7</f>
        <v>1</v>
      </c>
    </row>
    <row r="8" ht="20.1" customHeight="1" spans="1:10">
      <c r="A8" s="6"/>
      <c r="B8" s="6"/>
      <c r="C8" s="8" t="s">
        <v>17</v>
      </c>
      <c r="D8" s="8"/>
      <c r="E8" s="7">
        <v>0</v>
      </c>
      <c r="F8" s="7"/>
      <c r="G8" s="7">
        <v>0</v>
      </c>
      <c r="H8" s="7">
        <v>0</v>
      </c>
      <c r="I8" s="7"/>
      <c r="J8" s="7" t="s">
        <v>18</v>
      </c>
    </row>
    <row r="9" ht="20.1" customHeight="1" spans="1:10">
      <c r="A9" s="6"/>
      <c r="B9" s="6"/>
      <c r="C9" s="10" t="s">
        <v>19</v>
      </c>
      <c r="D9" s="10"/>
      <c r="E9" s="7">
        <v>0</v>
      </c>
      <c r="F9" s="7"/>
      <c r="G9" s="7">
        <v>0</v>
      </c>
      <c r="H9" s="7">
        <v>0</v>
      </c>
      <c r="I9" s="7"/>
      <c r="J9" s="7" t="s">
        <v>18</v>
      </c>
    </row>
    <row r="10" ht="20.1" customHeight="1" spans="1:10">
      <c r="A10" s="6"/>
      <c r="B10" s="6"/>
      <c r="C10" s="10" t="s">
        <v>20</v>
      </c>
      <c r="D10" s="10"/>
      <c r="E10" s="7">
        <v>0</v>
      </c>
      <c r="F10" s="7"/>
      <c r="G10" s="7">
        <v>0</v>
      </c>
      <c r="H10" s="7">
        <v>0</v>
      </c>
      <c r="I10" s="7"/>
      <c r="J10" s="7" t="s">
        <v>18</v>
      </c>
    </row>
    <row r="11" ht="12" customHeight="1" spans="1:10">
      <c r="A11" s="4" t="s">
        <v>21</v>
      </c>
      <c r="B11" s="4"/>
      <c r="C11" s="4" t="s">
        <v>22</v>
      </c>
      <c r="D11" s="4"/>
      <c r="E11" s="4"/>
      <c r="F11" s="4"/>
      <c r="G11" s="4" t="s">
        <v>23</v>
      </c>
      <c r="H11" s="4"/>
      <c r="I11" s="4"/>
      <c r="J11" s="4"/>
    </row>
    <row r="12" ht="12" customHeight="1" spans="1:10">
      <c r="A12" s="4"/>
      <c r="B12" s="4"/>
      <c r="C12" s="4"/>
      <c r="D12" s="4"/>
      <c r="E12" s="4"/>
      <c r="F12" s="4"/>
      <c r="G12" s="4"/>
      <c r="H12" s="4"/>
      <c r="I12" s="4"/>
      <c r="J12" s="4"/>
    </row>
    <row r="13" ht="44" customHeight="1" spans="1:10">
      <c r="A13" s="4"/>
      <c r="B13" s="4"/>
      <c r="C13" s="11" t="s">
        <v>24</v>
      </c>
      <c r="D13" s="11"/>
      <c r="E13" s="11"/>
      <c r="F13" s="11"/>
      <c r="G13" s="12" t="s">
        <v>25</v>
      </c>
      <c r="H13" s="12"/>
      <c r="I13" s="12"/>
      <c r="J13" s="12"/>
    </row>
    <row r="14" ht="31.5" customHeight="1" spans="1:10">
      <c r="A14" s="13" t="s">
        <v>26</v>
      </c>
      <c r="B14" s="13" t="s">
        <v>27</v>
      </c>
      <c r="C14" s="13" t="s">
        <v>28</v>
      </c>
      <c r="D14" s="13" t="s">
        <v>29</v>
      </c>
      <c r="E14" s="13"/>
      <c r="F14" s="13" t="s">
        <v>30</v>
      </c>
      <c r="G14" s="13" t="s">
        <v>31</v>
      </c>
      <c r="H14" s="13" t="s">
        <v>32</v>
      </c>
      <c r="I14" s="13" t="s">
        <v>33</v>
      </c>
      <c r="J14" s="13" t="s">
        <v>34</v>
      </c>
    </row>
    <row r="15" ht="20.1" customHeight="1" spans="1:10">
      <c r="A15" s="13"/>
      <c r="B15" s="14" t="s">
        <v>35</v>
      </c>
      <c r="C15" s="14" t="s">
        <v>36</v>
      </c>
      <c r="D15" s="15" t="s">
        <v>37</v>
      </c>
      <c r="E15" s="15"/>
      <c r="F15" s="7" t="s">
        <v>38</v>
      </c>
      <c r="G15" s="7" t="s">
        <v>39</v>
      </c>
      <c r="H15" s="7">
        <v>7</v>
      </c>
      <c r="I15" s="7">
        <v>7</v>
      </c>
      <c r="J15" s="7" t="s">
        <v>40</v>
      </c>
    </row>
    <row r="16" ht="30" customHeight="1" spans="1:10">
      <c r="A16" s="13"/>
      <c r="B16" s="14"/>
      <c r="C16" s="14" t="s">
        <v>41</v>
      </c>
      <c r="D16" s="15" t="s">
        <v>42</v>
      </c>
      <c r="E16" s="15"/>
      <c r="F16" s="7" t="s">
        <v>43</v>
      </c>
      <c r="G16" s="7" t="s">
        <v>39</v>
      </c>
      <c r="H16" s="7">
        <v>4</v>
      </c>
      <c r="I16" s="7">
        <v>4</v>
      </c>
      <c r="J16" s="7" t="s">
        <v>40</v>
      </c>
    </row>
    <row r="17" ht="45" customHeight="1" spans="1:10">
      <c r="A17" s="13"/>
      <c r="B17" s="14"/>
      <c r="C17" s="14"/>
      <c r="D17" s="15" t="s">
        <v>44</v>
      </c>
      <c r="E17" s="15"/>
      <c r="F17" s="7" t="s">
        <v>45</v>
      </c>
      <c r="G17" s="7" t="s">
        <v>46</v>
      </c>
      <c r="H17" s="7">
        <v>4</v>
      </c>
      <c r="I17" s="7">
        <v>3</v>
      </c>
      <c r="J17" s="19" t="s">
        <v>47</v>
      </c>
    </row>
    <row r="18" ht="20.1" customHeight="1" spans="1:10">
      <c r="A18" s="13"/>
      <c r="B18" s="14" t="s">
        <v>48</v>
      </c>
      <c r="C18" s="14" t="s">
        <v>49</v>
      </c>
      <c r="D18" s="15" t="s">
        <v>50</v>
      </c>
      <c r="E18" s="15"/>
      <c r="F18" s="16">
        <v>1</v>
      </c>
      <c r="G18" s="16">
        <v>1</v>
      </c>
      <c r="H18" s="7">
        <v>10</v>
      </c>
      <c r="I18" s="7">
        <v>10</v>
      </c>
      <c r="J18" s="19" t="s">
        <v>40</v>
      </c>
    </row>
    <row r="19" ht="20.1" customHeight="1" spans="1:10">
      <c r="A19" s="13"/>
      <c r="B19" s="14"/>
      <c r="C19" s="14"/>
      <c r="D19" s="15" t="s">
        <v>51</v>
      </c>
      <c r="E19" s="15"/>
      <c r="F19" s="7" t="s">
        <v>52</v>
      </c>
      <c r="G19" s="7" t="s">
        <v>39</v>
      </c>
      <c r="H19" s="7">
        <v>5</v>
      </c>
      <c r="I19" s="7">
        <v>5</v>
      </c>
      <c r="J19" s="19" t="s">
        <v>40</v>
      </c>
    </row>
    <row r="20" ht="30" customHeight="1" spans="1:10">
      <c r="A20" s="13"/>
      <c r="B20" s="14"/>
      <c r="C20" s="14" t="s">
        <v>53</v>
      </c>
      <c r="D20" s="15" t="s">
        <v>54</v>
      </c>
      <c r="E20" s="15"/>
      <c r="F20" s="7" t="s">
        <v>55</v>
      </c>
      <c r="G20" s="7" t="s">
        <v>39</v>
      </c>
      <c r="H20" s="7">
        <v>5</v>
      </c>
      <c r="I20" s="7">
        <v>5</v>
      </c>
      <c r="J20" s="19" t="s">
        <v>40</v>
      </c>
    </row>
    <row r="21" ht="20.1" customHeight="1" spans="1:10">
      <c r="A21" s="13"/>
      <c r="B21" s="14"/>
      <c r="C21" s="14"/>
      <c r="D21" s="15" t="s">
        <v>56</v>
      </c>
      <c r="E21" s="15"/>
      <c r="F21" s="7" t="s">
        <v>57</v>
      </c>
      <c r="G21" s="7" t="s">
        <v>39</v>
      </c>
      <c r="H21" s="7">
        <v>5</v>
      </c>
      <c r="I21" s="7">
        <v>5</v>
      </c>
      <c r="J21" s="19" t="s">
        <v>40</v>
      </c>
    </row>
    <row r="22" ht="20.1" customHeight="1" spans="1:10">
      <c r="A22" s="13"/>
      <c r="B22" s="14" t="s">
        <v>58</v>
      </c>
      <c r="C22" s="14" t="s">
        <v>59</v>
      </c>
      <c r="D22" s="15" t="s">
        <v>60</v>
      </c>
      <c r="E22" s="15"/>
      <c r="F22" s="7" t="s">
        <v>61</v>
      </c>
      <c r="G22" s="7" t="s">
        <v>62</v>
      </c>
      <c r="H22" s="7">
        <v>8</v>
      </c>
      <c r="I22" s="7">
        <v>8</v>
      </c>
      <c r="J22" s="19" t="s">
        <v>40</v>
      </c>
    </row>
    <row r="23" ht="30" customHeight="1" spans="1:10">
      <c r="A23" s="13"/>
      <c r="B23" s="14"/>
      <c r="C23" s="14" t="s">
        <v>63</v>
      </c>
      <c r="D23" s="15" t="s">
        <v>64</v>
      </c>
      <c r="E23" s="15"/>
      <c r="F23" s="7" t="s">
        <v>65</v>
      </c>
      <c r="G23" s="7" t="s">
        <v>39</v>
      </c>
      <c r="H23" s="7">
        <v>7</v>
      </c>
      <c r="I23" s="7">
        <v>7</v>
      </c>
      <c r="J23" s="19" t="s">
        <v>40</v>
      </c>
    </row>
    <row r="24" ht="30" customHeight="1" spans="1:10">
      <c r="A24" s="13"/>
      <c r="B24" s="14"/>
      <c r="C24" s="14" t="s">
        <v>66</v>
      </c>
      <c r="D24" s="15" t="s">
        <v>67</v>
      </c>
      <c r="E24" s="15"/>
      <c r="F24" s="7" t="s">
        <v>68</v>
      </c>
      <c r="G24" s="7" t="s">
        <v>39</v>
      </c>
      <c r="H24" s="7">
        <v>8</v>
      </c>
      <c r="I24" s="7">
        <v>8</v>
      </c>
      <c r="J24" s="19" t="s">
        <v>40</v>
      </c>
    </row>
    <row r="25" ht="30" customHeight="1" spans="1:10">
      <c r="A25" s="13"/>
      <c r="B25" s="14"/>
      <c r="C25" s="14" t="s">
        <v>69</v>
      </c>
      <c r="D25" s="15" t="s">
        <v>70</v>
      </c>
      <c r="E25" s="15"/>
      <c r="F25" s="7" t="s">
        <v>71</v>
      </c>
      <c r="G25" s="7" t="s">
        <v>72</v>
      </c>
      <c r="H25" s="7">
        <v>4</v>
      </c>
      <c r="I25" s="7">
        <v>4</v>
      </c>
      <c r="J25" s="19" t="s">
        <v>40</v>
      </c>
    </row>
    <row r="26" ht="20.1" customHeight="1" spans="1:10">
      <c r="A26" s="13"/>
      <c r="B26" s="14"/>
      <c r="C26" s="14"/>
      <c r="D26" s="15" t="s">
        <v>73</v>
      </c>
      <c r="E26" s="15"/>
      <c r="F26" s="7" t="s">
        <v>74</v>
      </c>
      <c r="G26" s="7" t="s">
        <v>75</v>
      </c>
      <c r="H26" s="7">
        <v>1</v>
      </c>
      <c r="I26" s="7">
        <v>1</v>
      </c>
      <c r="J26" s="19" t="s">
        <v>40</v>
      </c>
    </row>
    <row r="27" ht="20.1" customHeight="1" spans="1:10">
      <c r="A27" s="13"/>
      <c r="B27" s="14"/>
      <c r="C27" s="14"/>
      <c r="D27" s="15" t="s">
        <v>76</v>
      </c>
      <c r="E27" s="15"/>
      <c r="F27" s="7" t="s">
        <v>77</v>
      </c>
      <c r="G27" s="7" t="s">
        <v>78</v>
      </c>
      <c r="H27" s="7">
        <v>1</v>
      </c>
      <c r="I27" s="7">
        <v>1</v>
      </c>
      <c r="J27" s="19" t="s">
        <v>40</v>
      </c>
    </row>
    <row r="28" ht="20.1" customHeight="1" spans="1:10">
      <c r="A28" s="13"/>
      <c r="B28" s="14"/>
      <c r="C28" s="14"/>
      <c r="D28" s="15" t="s">
        <v>79</v>
      </c>
      <c r="E28" s="15"/>
      <c r="F28" s="7" t="s">
        <v>80</v>
      </c>
      <c r="G28" s="7" t="s">
        <v>81</v>
      </c>
      <c r="H28" s="7">
        <v>1</v>
      </c>
      <c r="I28" s="7">
        <v>1</v>
      </c>
      <c r="J28" s="19" t="s">
        <v>40</v>
      </c>
    </row>
    <row r="29" ht="20.1" customHeight="1" spans="1:10">
      <c r="A29" s="13"/>
      <c r="B29" s="14" t="s">
        <v>82</v>
      </c>
      <c r="C29" s="14" t="s">
        <v>83</v>
      </c>
      <c r="D29" s="15" t="s">
        <v>84</v>
      </c>
      <c r="E29" s="15"/>
      <c r="F29" s="7" t="s">
        <v>84</v>
      </c>
      <c r="G29" s="7" t="s">
        <v>39</v>
      </c>
      <c r="H29" s="7">
        <v>0</v>
      </c>
      <c r="I29" s="7">
        <v>0</v>
      </c>
      <c r="J29" s="19" t="s">
        <v>40</v>
      </c>
    </row>
    <row r="30" ht="57" customHeight="1" spans="1:10">
      <c r="A30" s="13"/>
      <c r="B30" s="14"/>
      <c r="C30" s="14" t="s">
        <v>85</v>
      </c>
      <c r="D30" s="15" t="s">
        <v>86</v>
      </c>
      <c r="E30" s="15"/>
      <c r="F30" s="7" t="s">
        <v>87</v>
      </c>
      <c r="G30" s="7" t="s">
        <v>46</v>
      </c>
      <c r="H30" s="7">
        <v>10</v>
      </c>
      <c r="I30" s="7">
        <v>7.5</v>
      </c>
      <c r="J30" s="19" t="s">
        <v>88</v>
      </c>
    </row>
    <row r="31" ht="30" customHeight="1" spans="1:10">
      <c r="A31" s="13"/>
      <c r="B31" s="14"/>
      <c r="C31" s="14" t="s">
        <v>89</v>
      </c>
      <c r="D31" s="15" t="s">
        <v>90</v>
      </c>
      <c r="E31" s="15"/>
      <c r="F31" s="7" t="s">
        <v>90</v>
      </c>
      <c r="G31" s="7" t="s">
        <v>39</v>
      </c>
      <c r="H31" s="7">
        <v>0</v>
      </c>
      <c r="I31" s="7">
        <v>0</v>
      </c>
      <c r="J31" s="19" t="s">
        <v>40</v>
      </c>
    </row>
    <row r="32" ht="63" customHeight="1" spans="1:10">
      <c r="A32" s="13"/>
      <c r="B32" s="14"/>
      <c r="C32" s="14" t="s">
        <v>91</v>
      </c>
      <c r="D32" s="15" t="s">
        <v>92</v>
      </c>
      <c r="E32" s="15"/>
      <c r="F32" s="7" t="s">
        <v>93</v>
      </c>
      <c r="G32" s="7" t="s">
        <v>46</v>
      </c>
      <c r="H32" s="7">
        <v>10</v>
      </c>
      <c r="I32" s="7">
        <v>7.5</v>
      </c>
      <c r="J32" s="19" t="s">
        <v>94</v>
      </c>
    </row>
    <row r="33" ht="30" customHeight="1" spans="1:10">
      <c r="A33" s="13"/>
      <c r="B33" s="14"/>
      <c r="C33" s="14" t="s">
        <v>95</v>
      </c>
      <c r="D33" s="15" t="s">
        <v>96</v>
      </c>
      <c r="E33" s="15"/>
      <c r="F33" s="7" t="s">
        <v>97</v>
      </c>
      <c r="G33" s="7" t="s">
        <v>98</v>
      </c>
      <c r="H33" s="7">
        <v>10</v>
      </c>
      <c r="I33" s="7">
        <v>10</v>
      </c>
      <c r="J33" s="19" t="s">
        <v>40</v>
      </c>
    </row>
    <row r="34" ht="20.1" customHeight="1" spans="1:10">
      <c r="A34" s="17" t="s">
        <v>99</v>
      </c>
      <c r="B34" s="17"/>
      <c r="C34" s="17"/>
      <c r="D34" s="17"/>
      <c r="E34" s="17"/>
      <c r="F34" s="17"/>
      <c r="G34" s="17"/>
      <c r="H34" s="7">
        <v>100</v>
      </c>
      <c r="I34" s="7">
        <f>SUM(I15:I33)</f>
        <v>94</v>
      </c>
      <c r="J34" s="19"/>
    </row>
    <row r="35" customHeight="1" spans="10:10">
      <c r="J35" s="20"/>
    </row>
    <row r="36" customHeight="1" spans="10:10">
      <c r="J36" s="20"/>
    </row>
    <row r="37" customHeight="1" spans="10:10">
      <c r="J37" s="20"/>
    </row>
    <row r="38" customHeight="1" spans="10:10">
      <c r="J38" s="20"/>
    </row>
    <row r="39" customHeight="1" spans="10:10">
      <c r="J39" s="20"/>
    </row>
    <row r="40" customHeight="1" spans="10:10">
      <c r="J40" s="20"/>
    </row>
    <row r="41" customHeight="1" spans="10:10">
      <c r="J41" s="20"/>
    </row>
    <row r="42" customHeight="1" spans="10:10">
      <c r="J42" s="20"/>
    </row>
    <row r="43" customHeight="1" spans="10:10">
      <c r="J43" s="20"/>
    </row>
    <row r="44" customHeight="1" spans="10:10">
      <c r="J44" s="20"/>
    </row>
    <row r="45" customHeight="1" spans="10:10">
      <c r="J45" s="20"/>
    </row>
    <row r="46" customHeight="1" spans="10:10">
      <c r="J46" s="20"/>
    </row>
    <row r="47" customHeight="1" spans="10:10">
      <c r="J47" s="20"/>
    </row>
    <row r="48" customHeight="1" spans="10:10">
      <c r="J48" s="20"/>
    </row>
    <row r="49" customHeight="1" spans="10:10">
      <c r="J49" s="20"/>
    </row>
    <row r="50" customHeight="1" spans="10:10">
      <c r="J50" s="20"/>
    </row>
    <row r="51" customHeight="1" spans="10:10">
      <c r="J51" s="20"/>
    </row>
    <row r="52" customHeight="1" spans="10:10">
      <c r="J52" s="20"/>
    </row>
    <row r="53" customHeight="1" spans="10:10">
      <c r="J53" s="20"/>
    </row>
    <row r="54" customHeight="1" spans="10:10">
      <c r="J54" s="20"/>
    </row>
    <row r="55" customHeight="1" spans="10:10">
      <c r="J55" s="20"/>
    </row>
    <row r="56" customHeight="1" spans="10:10">
      <c r="J56" s="20"/>
    </row>
    <row r="57" customHeight="1" spans="10:10">
      <c r="J57" s="20"/>
    </row>
    <row r="58" customHeight="1" spans="10:10">
      <c r="J58" s="20"/>
    </row>
    <row r="59" customHeight="1" spans="10:10">
      <c r="J59" s="20"/>
    </row>
    <row r="60" customHeight="1" spans="10:10">
      <c r="J60" s="20"/>
    </row>
    <row r="61" customHeight="1" spans="10:10">
      <c r="J61" s="20"/>
    </row>
    <row r="62" customHeight="1" spans="10:10">
      <c r="J62" s="20"/>
    </row>
    <row r="63" customHeight="1" spans="10:10">
      <c r="J63" s="20"/>
    </row>
    <row r="64" customHeight="1" spans="10:10">
      <c r="J64" s="20"/>
    </row>
    <row r="65" customHeight="1" spans="10:10">
      <c r="J65" s="20"/>
    </row>
    <row r="66" customHeight="1" spans="10:10">
      <c r="J66" s="20"/>
    </row>
    <row r="67" customHeight="1" spans="10:10">
      <c r="J67" s="20"/>
    </row>
    <row r="68" customHeight="1" spans="10:10">
      <c r="J68" s="20"/>
    </row>
    <row r="69" customHeight="1" spans="10:10">
      <c r="J69" s="20"/>
    </row>
    <row r="70" customHeight="1" spans="10:10">
      <c r="J70" s="20"/>
    </row>
    <row r="71" customHeight="1" spans="10:10">
      <c r="J71" s="20"/>
    </row>
  </sheetData>
  <mergeCells count="59">
    <mergeCell ref="A1:J1"/>
    <mergeCell ref="A2:J2"/>
    <mergeCell ref="A3:B3"/>
    <mergeCell ref="C3:J3"/>
    <mergeCell ref="A4:B4"/>
    <mergeCell ref="C4:F4"/>
    <mergeCell ref="H4:J4"/>
    <mergeCell ref="H5:I5"/>
    <mergeCell ref="H6:I6"/>
    <mergeCell ref="C7:D7"/>
    <mergeCell ref="E7:F7"/>
    <mergeCell ref="H7:I7"/>
    <mergeCell ref="C8:D8"/>
    <mergeCell ref="E8:F8"/>
    <mergeCell ref="H8:I8"/>
    <mergeCell ref="C9:D9"/>
    <mergeCell ref="E9:F9"/>
    <mergeCell ref="H9:I9"/>
    <mergeCell ref="C10:D10"/>
    <mergeCell ref="E10:F10"/>
    <mergeCell ref="H10:I10"/>
    <mergeCell ref="C13:F13"/>
    <mergeCell ref="G13:J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A34:G34"/>
    <mergeCell ref="A14:A33"/>
    <mergeCell ref="B15:B17"/>
    <mergeCell ref="B18:B21"/>
    <mergeCell ref="B22:B28"/>
    <mergeCell ref="B29:B33"/>
    <mergeCell ref="C16:C17"/>
    <mergeCell ref="C18:C19"/>
    <mergeCell ref="C20:C21"/>
    <mergeCell ref="C25:C28"/>
    <mergeCell ref="A5:B10"/>
    <mergeCell ref="C5:D6"/>
    <mergeCell ref="E5:F6"/>
    <mergeCell ref="A11:B13"/>
    <mergeCell ref="C11:F12"/>
    <mergeCell ref="G11:J12"/>
  </mergeCells>
  <printOptions horizontalCentered="1"/>
  <pageMargins left="0.550694444444444" right="0.314583333333333" top="0.393055555555556" bottom="0.314583333333333" header="0.354166666666667" footer="0.315277777777778"/>
  <pageSetup paperSize="9" scale="85"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dayong chonng</dc:creator>
  <cp:lastModifiedBy>绿町</cp:lastModifiedBy>
  <dcterms:created xsi:type="dcterms:W3CDTF">2006-09-16T08:00:00Z</dcterms:created>
  <dcterms:modified xsi:type="dcterms:W3CDTF">2025-09-23T02:54:03Z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86DF952D354D4D7B83FFE1656D5187D9_13</vt:lpwstr>
  </property>
</Properties>
</file>